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2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liananieto/Downloads/"/>
    </mc:Choice>
  </mc:AlternateContent>
  <xr:revisionPtr revIDLastSave="0" documentId="13_ncr:1_{2BB48646-8806-5242-9AAD-92F4B8B6E4DD}" xr6:coauthVersionLast="47" xr6:coauthVersionMax="47" xr10:uidLastSave="{00000000-0000-0000-0000-000000000000}"/>
  <bookViews>
    <workbookView xWindow="3340" yWindow="2960" windowWidth="20500" windowHeight="7060" xr2:uid="{00000000-000D-0000-FFFF-FFFF00000000}"/>
  </bookViews>
  <sheets>
    <sheet name="01. Usaquén" sheetId="3" r:id="rId1"/>
    <sheet name="02. Chapinero" sheetId="4" r:id="rId2"/>
    <sheet name="03. Santa Fe" sheetId="5" r:id="rId3"/>
    <sheet name="04. San Cristóbal" sheetId="6" r:id="rId4"/>
    <sheet name="05. Usme" sheetId="7" r:id="rId5"/>
    <sheet name="06. Tunjuelito" sheetId="8" r:id="rId6"/>
    <sheet name="07. Bosa" sheetId="9" r:id="rId7"/>
    <sheet name="08. Kennedy" sheetId="10" r:id="rId8"/>
    <sheet name="09. Fontibón" sheetId="11" r:id="rId9"/>
    <sheet name="10. Engativá" sheetId="23" r:id="rId10"/>
    <sheet name="11. Suba" sheetId="13" r:id="rId11"/>
    <sheet name="12. Barrios Unidos" sheetId="24" r:id="rId12"/>
    <sheet name="13. Teusaquillo" sheetId="15" r:id="rId13"/>
    <sheet name="14. Los Mártires" sheetId="16" r:id="rId14"/>
    <sheet name="15. Antonio Nariño" sheetId="17" r:id="rId15"/>
    <sheet name="16. Puente Aranda" sheetId="18" r:id="rId16"/>
    <sheet name="17. La Candelaria" sheetId="19" r:id="rId17"/>
    <sheet name="18. RUU" sheetId="20" r:id="rId18"/>
    <sheet name="19. Ciudad Bolívar" sheetId="21" r:id="rId19"/>
    <sheet name="20. Sumapaz" sheetId="22" r:id="rId2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" i="22" l="1"/>
  <c r="I3" i="22" s="1"/>
  <c r="I2" i="21"/>
  <c r="I3" i="21" s="1"/>
  <c r="I2" i="20"/>
  <c r="I3" i="20" s="1"/>
  <c r="I2" i="19"/>
  <c r="I3" i="19" s="1"/>
  <c r="I2" i="18"/>
  <c r="I3" i="18" s="1"/>
  <c r="I2" i="17"/>
  <c r="I3" i="17" s="1"/>
  <c r="I2" i="16"/>
  <c r="I3" i="16" s="1"/>
  <c r="I2" i="15"/>
  <c r="I3" i="15" s="1"/>
  <c r="I2" i="24"/>
  <c r="I3" i="24" s="1"/>
  <c r="I2" i="13"/>
  <c r="I3" i="13" s="1"/>
  <c r="I2" i="23"/>
  <c r="I3" i="23" s="1"/>
  <c r="I2" i="11"/>
  <c r="I3" i="11" s="1"/>
  <c r="I2" i="10"/>
  <c r="I3" i="10" s="1"/>
  <c r="I2" i="9"/>
  <c r="I3" i="9" s="1"/>
  <c r="I2" i="8"/>
  <c r="I3" i="8" s="1"/>
  <c r="I2" i="7"/>
  <c r="I3" i="7" s="1"/>
  <c r="I2" i="6"/>
  <c r="I3" i="6" s="1"/>
  <c r="I2" i="5"/>
  <c r="I3" i="5" s="1"/>
  <c r="I2" i="4"/>
  <c r="I3" i="4" s="1"/>
  <c r="I2" i="3"/>
  <c r="I3" i="3" s="1"/>
</calcChain>
</file>

<file path=xl/sharedStrings.xml><?xml version="1.0" encoding="utf-8"?>
<sst xmlns="http://schemas.openxmlformats.org/spreadsheetml/2006/main" count="260" uniqueCount="30">
  <si>
    <t>Sector</t>
  </si>
  <si>
    <t>Componente Presupuestal</t>
  </si>
  <si>
    <t>Concepto de gasto</t>
  </si>
  <si>
    <t>Recurso 2025</t>
  </si>
  <si>
    <t>Recurso 2026</t>
  </si>
  <si>
    <t>Recurso 2027</t>
  </si>
  <si>
    <t>Recurso 2028</t>
  </si>
  <si>
    <t>TOTAL</t>
  </si>
  <si>
    <t>Presupuestos Participativos</t>
  </si>
  <si>
    <t>Meta 2025-2028</t>
  </si>
  <si>
    <t>SALUD</t>
  </si>
  <si>
    <t>Acciones para la promoción y atención de la salud mental</t>
  </si>
  <si>
    <t>Beneficiar 595 personas con acciones para la promoción y atención de la salud mental</t>
  </si>
  <si>
    <t>Beneficiar 425 personas  con acciones para la promoción y atención de la salud mental</t>
  </si>
  <si>
    <t>Beneficiar 800 personas  con acciones para la promoción y atención de la salud mental.</t>
  </si>
  <si>
    <t>Beneficiar 6.000 personas con acciones para la promoción y atención de la salud mental</t>
  </si>
  <si>
    <t>Beneficiar 1.200 personas con acciones para la promoción y atención de la salud mental.</t>
  </si>
  <si>
    <t>Beneficiar 680 personas con acciones para la promoción y atención de la salud mental</t>
  </si>
  <si>
    <t>Beneficiar 2.000 personas con acciones para la promoción y atención de la salud mental. </t>
  </si>
  <si>
    <t>Beneficiar 1.500 personas con acciones para la promoción y atención de la salud mental.</t>
  </si>
  <si>
    <t>Beneficiar 1000 personas con acciones para la promoción de la salud mental</t>
  </si>
  <si>
    <t>Beneficiar 3200 personas con acciones para la promoción y atención de la salud mental</t>
  </si>
  <si>
    <t>Beneficiar 1500 personas con acciones para la promoción y atención de la salud mental</t>
  </si>
  <si>
    <t>Beneficiar 600 personas con acciones para la promoción y atención de la salud mental</t>
  </si>
  <si>
    <t>Beneficiar 400 personas con acciones para la promoción y atención de la salud mental.</t>
  </si>
  <si>
    <t>Beneficiar 300 personas con acciones para la promoción y atención de la salud mental</t>
  </si>
  <si>
    <t>Beneficiar 300 personas con acciones para la promoción y atención de la salud mental.</t>
  </si>
  <si>
    <t>Beneficiar 400 personas  con acciones para la promoción y atención de la salud mental .</t>
  </si>
  <si>
    <t>Beneficiar 1.000 personas  con acciones para la promoción y atención de la salud mental .</t>
  </si>
  <si>
    <t>Beneficiar  3000 personas con acciones para la promoción y atención de la salud mental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</si>
</sst>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240A]\ * #,##0_-;\-[$$-240A]\ * #,##0_-;_-[$$-240A]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1"/>
      <color theme="0"/>
      <name val="Garamond"/>
      <family val="1"/>
    </font>
    <font>
      <sz val="11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/>
    </xf>
    <xf numFmtId="164" fontId="2" fillId="2" borderId="1" xfId="0" applyNumberFormat="1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3" fillId="3" borderId="0" xfId="0" applyFont="1" applyFill="1"/>
    <xf numFmtId="0" fontId="1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tabSelected="1" workbookViewId="0">
      <selection activeCell="A2" sqref="A2"/>
    </sheetView>
  </sheetViews>
  <sheetFormatPr baseColWidth="10" defaultColWidth="11.5" defaultRowHeight="15" x14ac:dyDescent="0.2"/>
  <cols>
    <col min="1" max="1" width="13.6640625" style="1" customWidth="1"/>
    <col min="2" max="2" width="14.1640625" style="1" customWidth="1"/>
    <col min="3" max="3" width="14.5" style="1" customWidth="1"/>
    <col min="4" max="4" width="33.33203125" style="2" customWidth="1"/>
    <col min="5" max="8" width="18" style="1" customWidth="1"/>
    <col min="9" max="9" width="23.5" style="1" customWidth="1"/>
    <col min="10" max="16384" width="11.5" style="1"/>
  </cols>
  <sheetData>
    <row r="1" spans="1:9" ht="32" x14ac:dyDescent="0.2">
      <c r="A1" s="7" t="s">
        <v>0</v>
      </c>
      <c r="B1" s="7" t="s">
        <v>1</v>
      </c>
      <c r="C1" s="7" t="s">
        <v>2</v>
      </c>
      <c r="D1" s="7" t="s">
        <v>9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ht="65.25" customHeight="1" x14ac:dyDescent="0.2">
      <c r="A2" s="3" t="s">
        <v>10</v>
      </c>
      <c r="B2" s="3" t="s">
        <v>8</v>
      </c>
      <c r="C2" s="3" t="s">
        <v>11</v>
      </c>
      <c r="D2" s="4" t="s">
        <v>12</v>
      </c>
      <c r="E2" s="5">
        <v>696480000</v>
      </c>
      <c r="F2" s="5">
        <v>743380000</v>
      </c>
      <c r="G2" s="5">
        <v>765000000</v>
      </c>
      <c r="H2" s="5">
        <v>787260000</v>
      </c>
      <c r="I2" s="5">
        <f>SUM(E2:H2)</f>
        <v>2992120000</v>
      </c>
    </row>
    <row r="3" spans="1:9" x14ac:dyDescent="0.2">
      <c r="A3" s="9"/>
      <c r="B3" s="9"/>
      <c r="C3" s="9"/>
      <c r="I3" s="6">
        <f>SUM(I2:I2)</f>
        <v>2992120000</v>
      </c>
    </row>
    <row r="4" spans="1:9" x14ac:dyDescent="0.2">
      <c r="A4" s="9"/>
      <c r="B4" s="9"/>
      <c r="C4" s="9"/>
    </row>
    <row r="5" spans="1:9" x14ac:dyDescent="0.2">
      <c r="A5" s="9"/>
      <c r="B5" s="9"/>
      <c r="C5" s="9"/>
    </row>
    <row r="6" spans="1:9" x14ac:dyDescent="0.2">
      <c r="A6" s="9"/>
      <c r="B6" s="9"/>
      <c r="C6" s="9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7"/>
  <sheetViews>
    <sheetView workbookViewId="0">
      <selection sqref="A1:I3"/>
    </sheetView>
  </sheetViews>
  <sheetFormatPr baseColWidth="10" defaultColWidth="11.5" defaultRowHeight="15" x14ac:dyDescent="0.2"/>
  <cols>
    <col min="1" max="1" width="13.6640625" style="1" customWidth="1"/>
    <col min="2" max="2" width="14.1640625" style="1" customWidth="1"/>
    <col min="3" max="3" width="14.5" style="1" customWidth="1"/>
    <col min="4" max="4" width="33.33203125" style="2" customWidth="1"/>
    <col min="5" max="8" width="18" style="1" customWidth="1"/>
    <col min="9" max="9" width="23.5" style="1" customWidth="1"/>
    <col min="10" max="16384" width="11.5" style="1"/>
  </cols>
  <sheetData>
    <row r="1" spans="1:9" ht="32" x14ac:dyDescent="0.2">
      <c r="A1" s="7" t="s">
        <v>0</v>
      </c>
      <c r="B1" s="7" t="s">
        <v>1</v>
      </c>
      <c r="C1" s="7" t="s">
        <v>2</v>
      </c>
      <c r="D1" s="7" t="s">
        <v>9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s="8" customFormat="1" ht="63" customHeight="1" x14ac:dyDescent="0.2">
      <c r="A2" s="3" t="s">
        <v>10</v>
      </c>
      <c r="B2" s="3" t="s">
        <v>8</v>
      </c>
      <c r="C2" s="3" t="s">
        <v>11</v>
      </c>
      <c r="D2" s="4" t="s">
        <v>21</v>
      </c>
      <c r="E2" s="5">
        <v>1461240000</v>
      </c>
      <c r="F2" s="5">
        <v>1533860000</v>
      </c>
      <c r="G2" s="5">
        <v>1578490000</v>
      </c>
      <c r="H2" s="5">
        <v>1624430000</v>
      </c>
      <c r="I2" s="5">
        <f>SUM(E2:H2)</f>
        <v>6198020000</v>
      </c>
    </row>
    <row r="3" spans="1:9" ht="15" customHeight="1" x14ac:dyDescent="0.2">
      <c r="A3" s="9"/>
      <c r="B3" s="9"/>
      <c r="C3" s="9"/>
      <c r="I3" s="6">
        <f>SUM(I2:I2)</f>
        <v>6198020000</v>
      </c>
    </row>
    <row r="4" spans="1:9" x14ac:dyDescent="0.2">
      <c r="A4" s="9"/>
      <c r="B4" s="9"/>
      <c r="C4" s="9"/>
    </row>
    <row r="5" spans="1:9" x14ac:dyDescent="0.2">
      <c r="A5" s="9"/>
      <c r="B5" s="9"/>
      <c r="C5" s="9"/>
    </row>
    <row r="6" spans="1:9" x14ac:dyDescent="0.2">
      <c r="A6" s="9"/>
      <c r="B6" s="9"/>
      <c r="C6" s="9"/>
    </row>
    <row r="7" spans="1:9" x14ac:dyDescent="0.2">
      <c r="A7" s="9"/>
      <c r="B7" s="9"/>
      <c r="C7" s="9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7"/>
  <sheetViews>
    <sheetView workbookViewId="0">
      <selection activeCell="D2" sqref="D2"/>
    </sheetView>
  </sheetViews>
  <sheetFormatPr baseColWidth="10" defaultColWidth="11.5" defaultRowHeight="15" x14ac:dyDescent="0.2"/>
  <cols>
    <col min="1" max="1" width="13.6640625" style="1" customWidth="1"/>
    <col min="2" max="2" width="14.1640625" style="1" customWidth="1"/>
    <col min="3" max="3" width="14.5" style="1" customWidth="1"/>
    <col min="4" max="4" width="33.33203125" style="2" customWidth="1"/>
    <col min="5" max="8" width="18" style="1" customWidth="1"/>
    <col min="9" max="9" width="23.5" style="1" customWidth="1"/>
    <col min="10" max="16384" width="11.5" style="1"/>
  </cols>
  <sheetData>
    <row r="1" spans="1:9" ht="32" x14ac:dyDescent="0.2">
      <c r="A1" s="7" t="s">
        <v>0</v>
      </c>
      <c r="B1" s="7" t="s">
        <v>1</v>
      </c>
      <c r="C1" s="7" t="s">
        <v>2</v>
      </c>
      <c r="D1" s="7" t="s">
        <v>9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s="8" customFormat="1" ht="63" customHeight="1" x14ac:dyDescent="0.2">
      <c r="A2" s="3" t="s">
        <v>10</v>
      </c>
      <c r="B2" s="3" t="s">
        <v>8</v>
      </c>
      <c r="C2" s="3" t="s">
        <v>11</v>
      </c>
      <c r="D2" s="4" t="s">
        <v>22</v>
      </c>
      <c r="E2" s="5">
        <v>1951250000</v>
      </c>
      <c r="F2" s="5">
        <v>2082490000</v>
      </c>
      <c r="G2" s="5">
        <v>2143180000</v>
      </c>
      <c r="H2" s="5">
        <v>2205650000</v>
      </c>
      <c r="I2" s="5">
        <f>SUM(E2:H2)</f>
        <v>8382570000</v>
      </c>
    </row>
    <row r="3" spans="1:9" ht="15" customHeight="1" x14ac:dyDescent="0.2">
      <c r="A3" s="9"/>
      <c r="B3" s="9"/>
      <c r="C3" s="9"/>
      <c r="I3" s="6">
        <f>SUM(I2:I2)</f>
        <v>8382570000</v>
      </c>
    </row>
    <row r="4" spans="1:9" x14ac:dyDescent="0.2">
      <c r="A4" s="9"/>
      <c r="B4" s="9"/>
      <c r="C4" s="9"/>
    </row>
    <row r="5" spans="1:9" x14ac:dyDescent="0.2">
      <c r="A5" s="9"/>
      <c r="B5" s="9"/>
      <c r="C5" s="9"/>
    </row>
    <row r="6" spans="1:9" x14ac:dyDescent="0.2">
      <c r="A6" s="9"/>
      <c r="B6" s="9"/>
      <c r="C6" s="9"/>
    </row>
    <row r="7" spans="1:9" x14ac:dyDescent="0.2">
      <c r="A7" s="9"/>
      <c r="B7" s="9"/>
      <c r="C7" s="9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6"/>
  <sheetViews>
    <sheetView workbookViewId="0">
      <selection activeCell="D2" sqref="D2"/>
    </sheetView>
  </sheetViews>
  <sheetFormatPr baseColWidth="10" defaultColWidth="11.5" defaultRowHeight="15" x14ac:dyDescent="0.2"/>
  <cols>
    <col min="1" max="1" width="13.6640625" style="1" customWidth="1"/>
    <col min="2" max="2" width="14.1640625" style="1" customWidth="1"/>
    <col min="3" max="3" width="14.5" style="1" customWidth="1"/>
    <col min="4" max="4" width="33.33203125" style="2" customWidth="1"/>
    <col min="5" max="8" width="18" style="1" customWidth="1"/>
    <col min="9" max="9" width="23.5" style="1" customWidth="1"/>
    <col min="10" max="16384" width="11.5" style="1"/>
  </cols>
  <sheetData>
    <row r="1" spans="1:9" ht="32" x14ac:dyDescent="0.2">
      <c r="A1" s="7" t="s">
        <v>0</v>
      </c>
      <c r="B1" s="7" t="s">
        <v>1</v>
      </c>
      <c r="C1" s="7" t="s">
        <v>2</v>
      </c>
      <c r="D1" s="7" t="s">
        <v>9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ht="63.75" customHeight="1" x14ac:dyDescent="0.2">
      <c r="A2" s="3" t="s">
        <v>10</v>
      </c>
      <c r="B2" s="3" t="s">
        <v>8</v>
      </c>
      <c r="C2" s="3" t="s">
        <v>11</v>
      </c>
      <c r="D2" s="4" t="s">
        <v>23</v>
      </c>
      <c r="E2" s="5">
        <v>626590000</v>
      </c>
      <c r="F2" s="5">
        <v>644880000</v>
      </c>
      <c r="G2" s="5">
        <v>663700000</v>
      </c>
      <c r="H2" s="5">
        <v>683080000</v>
      </c>
      <c r="I2" s="5">
        <f>SUM(E2:H2)</f>
        <v>2618250000</v>
      </c>
    </row>
    <row r="3" spans="1:9" x14ac:dyDescent="0.2">
      <c r="A3" s="9"/>
      <c r="B3" s="9"/>
      <c r="C3" s="9"/>
      <c r="I3" s="6">
        <f>SUM(I2:I2)</f>
        <v>2618250000</v>
      </c>
    </row>
    <row r="4" spans="1:9" x14ac:dyDescent="0.2">
      <c r="A4" s="9"/>
      <c r="B4" s="9"/>
      <c r="C4" s="9"/>
    </row>
    <row r="5" spans="1:9" x14ac:dyDescent="0.2">
      <c r="A5" s="9"/>
      <c r="B5" s="9"/>
      <c r="C5" s="9"/>
    </row>
    <row r="6" spans="1:9" x14ac:dyDescent="0.2">
      <c r="A6" s="9"/>
      <c r="B6" s="9"/>
      <c r="C6" s="9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6"/>
  <sheetViews>
    <sheetView workbookViewId="0">
      <selection sqref="A1:I3"/>
    </sheetView>
  </sheetViews>
  <sheetFormatPr baseColWidth="10" defaultColWidth="11.5" defaultRowHeight="15" x14ac:dyDescent="0.2"/>
  <cols>
    <col min="1" max="1" width="13.6640625" style="1" customWidth="1"/>
    <col min="2" max="2" width="14.1640625" style="1" customWidth="1"/>
    <col min="3" max="3" width="14.5" style="1" customWidth="1"/>
    <col min="4" max="4" width="33.33203125" style="2" customWidth="1"/>
    <col min="5" max="8" width="18" style="1" customWidth="1"/>
    <col min="9" max="9" width="23.5" style="1" customWidth="1"/>
    <col min="10" max="16384" width="11.5" style="1"/>
  </cols>
  <sheetData>
    <row r="1" spans="1:9" ht="32" x14ac:dyDescent="0.2">
      <c r="A1" s="7" t="s">
        <v>0</v>
      </c>
      <c r="B1" s="7" t="s">
        <v>1</v>
      </c>
      <c r="C1" s="7" t="s">
        <v>2</v>
      </c>
      <c r="D1" s="7" t="s">
        <v>9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ht="65.25" customHeight="1" x14ac:dyDescent="0.2">
      <c r="A2" s="3" t="s">
        <v>10</v>
      </c>
      <c r="B2" s="3" t="s">
        <v>8</v>
      </c>
      <c r="C2" s="3" t="s">
        <v>11</v>
      </c>
      <c r="D2" s="4" t="s">
        <v>23</v>
      </c>
      <c r="E2" s="5">
        <v>472950000</v>
      </c>
      <c r="F2" s="5">
        <v>486750000</v>
      </c>
      <c r="G2" s="5">
        <v>500960000</v>
      </c>
      <c r="H2" s="5">
        <v>515590000</v>
      </c>
      <c r="I2" s="5">
        <f>SUM(E2:H2)</f>
        <v>1976250000</v>
      </c>
    </row>
    <row r="3" spans="1:9" x14ac:dyDescent="0.2">
      <c r="A3" s="9"/>
      <c r="B3" s="9"/>
      <c r="C3" s="9"/>
      <c r="I3" s="6">
        <f>SUM(I2:I2)</f>
        <v>1976250000</v>
      </c>
    </row>
    <row r="4" spans="1:9" x14ac:dyDescent="0.2">
      <c r="A4" s="9"/>
      <c r="B4" s="9"/>
      <c r="C4" s="9"/>
    </row>
    <row r="5" spans="1:9" x14ac:dyDescent="0.2">
      <c r="A5" s="9"/>
      <c r="B5" s="9"/>
      <c r="C5" s="9"/>
    </row>
    <row r="6" spans="1:9" x14ac:dyDescent="0.2">
      <c r="A6" s="9"/>
      <c r="B6" s="9"/>
      <c r="C6" s="9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6"/>
  <sheetViews>
    <sheetView workbookViewId="0">
      <selection sqref="A1:I3"/>
    </sheetView>
  </sheetViews>
  <sheetFormatPr baseColWidth="10" defaultColWidth="11.5" defaultRowHeight="15" x14ac:dyDescent="0.2"/>
  <cols>
    <col min="1" max="1" width="13.6640625" style="1" customWidth="1"/>
    <col min="2" max="2" width="14.1640625" style="1" customWidth="1"/>
    <col min="3" max="3" width="14.5" style="1" customWidth="1"/>
    <col min="4" max="4" width="33.33203125" style="2" customWidth="1"/>
    <col min="5" max="8" width="18" style="1" customWidth="1"/>
    <col min="9" max="9" width="23.5" style="1" customWidth="1"/>
    <col min="10" max="16384" width="11.5" style="1"/>
  </cols>
  <sheetData>
    <row r="1" spans="1:9" ht="32" x14ac:dyDescent="0.2">
      <c r="A1" s="7" t="s">
        <v>0</v>
      </c>
      <c r="B1" s="7" t="s">
        <v>1</v>
      </c>
      <c r="C1" s="7" t="s">
        <v>2</v>
      </c>
      <c r="D1" s="7" t="s">
        <v>9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ht="67.5" customHeight="1" x14ac:dyDescent="0.2">
      <c r="A2" s="3" t="s">
        <v>10</v>
      </c>
      <c r="B2" s="3" t="s">
        <v>8</v>
      </c>
      <c r="C2" s="3" t="s">
        <v>11</v>
      </c>
      <c r="D2" s="4" t="s">
        <v>24</v>
      </c>
      <c r="E2" s="5">
        <v>549270000</v>
      </c>
      <c r="F2" s="5">
        <v>557420000</v>
      </c>
      <c r="G2" s="5">
        <v>573630000</v>
      </c>
      <c r="H2" s="5">
        <v>590250000</v>
      </c>
      <c r="I2" s="5">
        <f>SUM(E2:H2)</f>
        <v>2270570000</v>
      </c>
    </row>
    <row r="3" spans="1:9" x14ac:dyDescent="0.2">
      <c r="A3" s="9"/>
      <c r="B3" s="9"/>
      <c r="C3" s="9"/>
      <c r="I3" s="6">
        <f>SUM(I2:I2)</f>
        <v>2270570000</v>
      </c>
    </row>
    <row r="4" spans="1:9" x14ac:dyDescent="0.2">
      <c r="A4" s="9"/>
      <c r="B4" s="9"/>
      <c r="C4" s="9"/>
    </row>
    <row r="5" spans="1:9" x14ac:dyDescent="0.2">
      <c r="A5" s="9"/>
      <c r="B5" s="9"/>
      <c r="C5" s="9"/>
    </row>
    <row r="6" spans="1:9" x14ac:dyDescent="0.2">
      <c r="A6" s="9"/>
      <c r="B6" s="9"/>
      <c r="C6" s="9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4"/>
  <sheetViews>
    <sheetView workbookViewId="0">
      <selection sqref="A1:I3"/>
    </sheetView>
  </sheetViews>
  <sheetFormatPr baseColWidth="10" defaultColWidth="11.5" defaultRowHeight="15" x14ac:dyDescent="0.2"/>
  <cols>
    <col min="1" max="1" width="13.6640625" style="1" customWidth="1"/>
    <col min="2" max="2" width="14.1640625" style="1" customWidth="1"/>
    <col min="3" max="3" width="14.5" style="1" customWidth="1"/>
    <col min="4" max="4" width="33.33203125" style="2" customWidth="1"/>
    <col min="5" max="8" width="18" style="1" customWidth="1"/>
    <col min="9" max="9" width="23.5" style="1" customWidth="1"/>
    <col min="10" max="16384" width="11.5" style="1"/>
  </cols>
  <sheetData>
    <row r="1" spans="1:9" ht="32" x14ac:dyDescent="0.2">
      <c r="A1" s="7" t="s">
        <v>0</v>
      </c>
      <c r="B1" s="7" t="s">
        <v>1</v>
      </c>
      <c r="C1" s="7" t="s">
        <v>2</v>
      </c>
      <c r="D1" s="7" t="s">
        <v>9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ht="64.5" customHeight="1" x14ac:dyDescent="0.2">
      <c r="A2" s="3" t="s">
        <v>10</v>
      </c>
      <c r="B2" s="3" t="s">
        <v>8</v>
      </c>
      <c r="C2" s="3" t="s">
        <v>11</v>
      </c>
      <c r="D2" s="4" t="s">
        <v>25</v>
      </c>
      <c r="E2" s="5">
        <v>497840000</v>
      </c>
      <c r="F2" s="5">
        <v>512370000</v>
      </c>
      <c r="G2" s="5">
        <v>527330000</v>
      </c>
      <c r="H2" s="5">
        <v>542730000</v>
      </c>
      <c r="I2" s="5">
        <f>SUM(E2:H2)</f>
        <v>2080270000</v>
      </c>
    </row>
    <row r="3" spans="1:9" x14ac:dyDescent="0.2">
      <c r="A3" s="9"/>
      <c r="B3" s="9"/>
      <c r="C3" s="9"/>
      <c r="I3" s="6">
        <f>SUM(I2:I2)</f>
        <v>2080270000</v>
      </c>
    </row>
    <row r="4" spans="1:9" x14ac:dyDescent="0.2">
      <c r="A4" s="9"/>
      <c r="B4" s="9"/>
      <c r="C4" s="9"/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4"/>
  <sheetViews>
    <sheetView workbookViewId="0">
      <selection sqref="A1:I3"/>
    </sheetView>
  </sheetViews>
  <sheetFormatPr baseColWidth="10" defaultColWidth="11.5" defaultRowHeight="15" x14ac:dyDescent="0.2"/>
  <cols>
    <col min="1" max="1" width="13.6640625" style="1" customWidth="1"/>
    <col min="2" max="2" width="14.1640625" style="1" customWidth="1"/>
    <col min="3" max="3" width="14.5" style="1" customWidth="1"/>
    <col min="4" max="4" width="33.33203125" style="2" customWidth="1"/>
    <col min="5" max="8" width="18" style="1" customWidth="1"/>
    <col min="9" max="9" width="23.5" style="1" customWidth="1"/>
    <col min="10" max="16384" width="11.5" style="1"/>
  </cols>
  <sheetData>
    <row r="1" spans="1:9" ht="32" x14ac:dyDescent="0.2">
      <c r="A1" s="7" t="s">
        <v>0</v>
      </c>
      <c r="B1" s="7" t="s">
        <v>1</v>
      </c>
      <c r="C1" s="7" t="s">
        <v>2</v>
      </c>
      <c r="D1" s="7" t="s">
        <v>9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ht="66" customHeight="1" x14ac:dyDescent="0.2">
      <c r="A2" s="3" t="s">
        <v>10</v>
      </c>
      <c r="B2" s="3" t="s">
        <v>8</v>
      </c>
      <c r="C2" s="3" t="s">
        <v>11</v>
      </c>
      <c r="D2" s="4" t="s">
        <v>26</v>
      </c>
      <c r="E2" s="5">
        <v>777000000</v>
      </c>
      <c r="F2" s="5">
        <v>800000000</v>
      </c>
      <c r="G2" s="5">
        <v>823000000</v>
      </c>
      <c r="H2" s="5">
        <v>847000000</v>
      </c>
      <c r="I2" s="5">
        <f>SUM(E2:H2)</f>
        <v>3247000000</v>
      </c>
    </row>
    <row r="3" spans="1:9" x14ac:dyDescent="0.2">
      <c r="A3" s="9"/>
      <c r="B3" s="9"/>
      <c r="C3" s="9"/>
      <c r="I3" s="6">
        <f>SUM(I2:I2)</f>
        <v>3247000000</v>
      </c>
    </row>
    <row r="4" spans="1:9" x14ac:dyDescent="0.2">
      <c r="A4" s="9"/>
      <c r="B4" s="9"/>
      <c r="C4" s="9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5"/>
  <sheetViews>
    <sheetView workbookViewId="0">
      <selection sqref="A1:I3"/>
    </sheetView>
  </sheetViews>
  <sheetFormatPr baseColWidth="10" defaultColWidth="11.5" defaultRowHeight="15" x14ac:dyDescent="0.2"/>
  <cols>
    <col min="1" max="1" width="13.6640625" style="1" customWidth="1"/>
    <col min="2" max="2" width="14.1640625" style="1" customWidth="1"/>
    <col min="3" max="3" width="14.5" style="1" customWidth="1"/>
    <col min="4" max="4" width="33.33203125" style="2" customWidth="1"/>
    <col min="5" max="8" width="18" style="1" customWidth="1"/>
    <col min="9" max="9" width="23.5" style="1" customWidth="1"/>
    <col min="10" max="16384" width="11.5" style="1"/>
  </cols>
  <sheetData>
    <row r="1" spans="1:9" ht="32" x14ac:dyDescent="0.2">
      <c r="A1" s="7" t="s">
        <v>0</v>
      </c>
      <c r="B1" s="7" t="s">
        <v>1</v>
      </c>
      <c r="C1" s="7" t="s">
        <v>2</v>
      </c>
      <c r="D1" s="7" t="s">
        <v>9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ht="66" customHeight="1" x14ac:dyDescent="0.2">
      <c r="A2" s="3" t="s">
        <v>10</v>
      </c>
      <c r="B2" s="3" t="s">
        <v>8</v>
      </c>
      <c r="C2" s="3" t="s">
        <v>11</v>
      </c>
      <c r="D2" s="4" t="s">
        <v>27</v>
      </c>
      <c r="E2" s="5">
        <v>390530000</v>
      </c>
      <c r="F2" s="5">
        <v>401830000</v>
      </c>
      <c r="G2" s="5">
        <v>413470000</v>
      </c>
      <c r="H2" s="5">
        <v>425440000</v>
      </c>
      <c r="I2" s="5">
        <f>SUM(E2:H2)</f>
        <v>1631270000</v>
      </c>
    </row>
    <row r="3" spans="1:9" x14ac:dyDescent="0.2">
      <c r="A3" s="9"/>
      <c r="B3" s="9"/>
      <c r="C3" s="9"/>
      <c r="I3" s="6">
        <f>SUM(I2:I2)</f>
        <v>1631270000</v>
      </c>
    </row>
    <row r="4" spans="1:9" x14ac:dyDescent="0.2">
      <c r="A4" s="9"/>
      <c r="B4" s="9"/>
      <c r="C4" s="9"/>
    </row>
    <row r="5" spans="1:9" x14ac:dyDescent="0.2">
      <c r="A5" s="9"/>
      <c r="B5" s="9"/>
      <c r="C5" s="9"/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4"/>
  <sheetViews>
    <sheetView workbookViewId="0">
      <selection activeCell="D2" sqref="D2"/>
    </sheetView>
  </sheetViews>
  <sheetFormatPr baseColWidth="10" defaultColWidth="11.5" defaultRowHeight="15" x14ac:dyDescent="0.2"/>
  <cols>
    <col min="1" max="1" width="13.6640625" style="1" customWidth="1"/>
    <col min="2" max="2" width="14.1640625" style="1" customWidth="1"/>
    <col min="3" max="3" width="14.5" style="1" customWidth="1"/>
    <col min="4" max="4" width="33.33203125" style="2" customWidth="1"/>
    <col min="5" max="8" width="18" style="1" customWidth="1"/>
    <col min="9" max="9" width="23.5" style="1" customWidth="1"/>
    <col min="10" max="16384" width="11.5" style="1"/>
  </cols>
  <sheetData>
    <row r="1" spans="1:9" ht="32" x14ac:dyDescent="0.2">
      <c r="A1" s="7" t="s">
        <v>0</v>
      </c>
      <c r="B1" s="7" t="s">
        <v>1</v>
      </c>
      <c r="C1" s="7" t="s">
        <v>2</v>
      </c>
      <c r="D1" s="7" t="s">
        <v>9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ht="64" x14ac:dyDescent="0.2">
      <c r="A2" s="3" t="s">
        <v>10</v>
      </c>
      <c r="B2" s="3" t="s">
        <v>8</v>
      </c>
      <c r="C2" s="3" t="s">
        <v>11</v>
      </c>
      <c r="D2" s="4" t="s">
        <v>28</v>
      </c>
      <c r="E2" s="5">
        <v>1516780000</v>
      </c>
      <c r="F2" s="5">
        <v>1573740000</v>
      </c>
      <c r="G2" s="5">
        <v>1619560000</v>
      </c>
      <c r="H2" s="5">
        <v>1666730000</v>
      </c>
      <c r="I2" s="5">
        <f>SUM(E2:H2)</f>
        <v>6376810000</v>
      </c>
    </row>
    <row r="3" spans="1:9" x14ac:dyDescent="0.2">
      <c r="A3" s="9"/>
      <c r="B3" s="9"/>
      <c r="C3" s="9"/>
      <c r="I3" s="6">
        <f>SUM(I2:I2)</f>
        <v>6376810000</v>
      </c>
    </row>
    <row r="4" spans="1:9" x14ac:dyDescent="0.2">
      <c r="A4" s="9"/>
      <c r="B4" s="9"/>
      <c r="C4" s="9"/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7"/>
  <sheetViews>
    <sheetView workbookViewId="0">
      <selection sqref="A1:I3"/>
    </sheetView>
  </sheetViews>
  <sheetFormatPr baseColWidth="10" defaultColWidth="11.5" defaultRowHeight="15" x14ac:dyDescent="0.2"/>
  <cols>
    <col min="1" max="1" width="13.6640625" style="1" customWidth="1"/>
    <col min="2" max="2" width="14.1640625" style="1" customWidth="1"/>
    <col min="3" max="3" width="14.5" style="1" customWidth="1"/>
    <col min="4" max="4" width="33.33203125" style="2" customWidth="1"/>
    <col min="5" max="8" width="18" style="1" customWidth="1"/>
    <col min="9" max="9" width="23.5" style="1" customWidth="1"/>
    <col min="10" max="16384" width="11.5" style="1"/>
  </cols>
  <sheetData>
    <row r="1" spans="1:9" ht="32" x14ac:dyDescent="0.2">
      <c r="A1" s="7" t="s">
        <v>0</v>
      </c>
      <c r="B1" s="7" t="s">
        <v>1</v>
      </c>
      <c r="C1" s="7" t="s">
        <v>2</v>
      </c>
      <c r="D1" s="7" t="s">
        <v>9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ht="66" customHeight="1" x14ac:dyDescent="0.2">
      <c r="A2" s="3" t="s">
        <v>10</v>
      </c>
      <c r="B2" s="3" t="s">
        <v>8</v>
      </c>
      <c r="C2" s="3" t="s">
        <v>11</v>
      </c>
      <c r="D2" s="4" t="s">
        <v>29</v>
      </c>
      <c r="E2" s="5">
        <v>2639050000</v>
      </c>
      <c r="F2" s="5">
        <v>2716080000</v>
      </c>
      <c r="G2" s="5">
        <v>2795380000</v>
      </c>
      <c r="H2" s="5">
        <v>2877010000</v>
      </c>
      <c r="I2" s="5">
        <f>SUM(E2:H2)</f>
        <v>11027520000</v>
      </c>
    </row>
    <row r="3" spans="1:9" x14ac:dyDescent="0.2">
      <c r="A3" s="9"/>
      <c r="B3" s="9"/>
      <c r="C3" s="9"/>
      <c r="I3" s="6">
        <f>SUM(I2:I2)</f>
        <v>11027520000</v>
      </c>
    </row>
    <row r="4" spans="1:9" x14ac:dyDescent="0.2">
      <c r="A4" s="9"/>
      <c r="B4" s="9"/>
      <c r="C4" s="9"/>
    </row>
    <row r="5" spans="1:9" x14ac:dyDescent="0.2">
      <c r="A5" s="9"/>
      <c r="B5" s="9"/>
      <c r="C5" s="9"/>
    </row>
    <row r="6" spans="1:9" x14ac:dyDescent="0.2">
      <c r="A6" s="9"/>
      <c r="B6" s="9"/>
      <c r="C6" s="9"/>
    </row>
    <row r="7" spans="1:9" x14ac:dyDescent="0.2">
      <c r="A7" s="9"/>
      <c r="B7" s="9"/>
      <c r="C7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"/>
  <sheetViews>
    <sheetView workbookViewId="0">
      <selection activeCell="I3" sqref="I3"/>
    </sheetView>
  </sheetViews>
  <sheetFormatPr baseColWidth="10" defaultColWidth="11.5" defaultRowHeight="15" x14ac:dyDescent="0.2"/>
  <cols>
    <col min="1" max="1" width="13.6640625" style="1" customWidth="1"/>
    <col min="2" max="2" width="14.1640625" style="1" customWidth="1"/>
    <col min="3" max="3" width="14.5" style="1" customWidth="1"/>
    <col min="4" max="4" width="33.33203125" style="2" customWidth="1"/>
    <col min="5" max="8" width="18" style="1" customWidth="1"/>
    <col min="9" max="9" width="23.5" style="1" customWidth="1"/>
    <col min="10" max="16384" width="11.5" style="1"/>
  </cols>
  <sheetData>
    <row r="1" spans="1:9" ht="32" x14ac:dyDescent="0.2">
      <c r="A1" s="7" t="s">
        <v>0</v>
      </c>
      <c r="B1" s="7" t="s">
        <v>1</v>
      </c>
      <c r="C1" s="7" t="s">
        <v>2</v>
      </c>
      <c r="D1" s="7" t="s">
        <v>9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ht="61.5" customHeight="1" x14ac:dyDescent="0.2">
      <c r="A2" s="3" t="s">
        <v>10</v>
      </c>
      <c r="B2" s="3" t="s">
        <v>8</v>
      </c>
      <c r="C2" s="3" t="s">
        <v>11</v>
      </c>
      <c r="D2" s="4" t="s">
        <v>13</v>
      </c>
      <c r="E2" s="5">
        <v>464820000</v>
      </c>
      <c r="F2" s="5">
        <v>443690000</v>
      </c>
      <c r="G2" s="5">
        <v>464820000</v>
      </c>
      <c r="H2" s="5">
        <v>422560000</v>
      </c>
      <c r="I2" s="5">
        <f>SUM(E2:H2)</f>
        <v>1795890000</v>
      </c>
    </row>
    <row r="3" spans="1:9" x14ac:dyDescent="0.2">
      <c r="A3" s="9"/>
      <c r="B3" s="9"/>
      <c r="C3" s="9"/>
      <c r="I3" s="6">
        <f>SUM(I2:I2)</f>
        <v>1795890000</v>
      </c>
    </row>
    <row r="4" spans="1:9" x14ac:dyDescent="0.2">
      <c r="A4" s="9"/>
      <c r="B4" s="9"/>
      <c r="C4" s="9"/>
    </row>
    <row r="5" spans="1:9" x14ac:dyDescent="0.2">
      <c r="A5" s="9"/>
      <c r="B5" s="9"/>
      <c r="C5" s="9"/>
    </row>
    <row r="6" spans="1:9" x14ac:dyDescent="0.2">
      <c r="A6" s="9"/>
      <c r="B6" s="9"/>
      <c r="C6" s="9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5"/>
  <sheetViews>
    <sheetView workbookViewId="0">
      <selection activeCell="E10" sqref="E10"/>
    </sheetView>
  </sheetViews>
  <sheetFormatPr baseColWidth="10" defaultColWidth="11.5" defaultRowHeight="15" x14ac:dyDescent="0.2"/>
  <cols>
    <col min="1" max="1" width="13.6640625" style="1" customWidth="1"/>
    <col min="2" max="2" width="14.1640625" style="1" customWidth="1"/>
    <col min="3" max="3" width="14.5" style="1" customWidth="1"/>
    <col min="4" max="4" width="33.33203125" style="2" customWidth="1"/>
    <col min="5" max="8" width="18" style="1" customWidth="1"/>
    <col min="9" max="9" width="23.5" style="1" customWidth="1"/>
    <col min="10" max="16384" width="11.5" style="1"/>
  </cols>
  <sheetData>
    <row r="1" spans="1:9" ht="32" x14ac:dyDescent="0.2">
      <c r="A1" s="7" t="s">
        <v>0</v>
      </c>
      <c r="B1" s="7" t="s">
        <v>1</v>
      </c>
      <c r="C1" s="7" t="s">
        <v>2</v>
      </c>
      <c r="D1" s="7" t="s">
        <v>9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ht="65.25" customHeight="1" x14ac:dyDescent="0.2">
      <c r="A2" s="3" t="s">
        <v>10</v>
      </c>
      <c r="B2" s="3" t="s">
        <v>8</v>
      </c>
      <c r="C2" s="3" t="s">
        <v>11</v>
      </c>
      <c r="D2" s="4" t="s">
        <v>23</v>
      </c>
      <c r="E2" s="5">
        <v>210190000</v>
      </c>
      <c r="F2" s="5">
        <v>216310000</v>
      </c>
      <c r="G2" s="5">
        <v>222610000</v>
      </c>
      <c r="H2" s="5">
        <v>229090000</v>
      </c>
      <c r="I2" s="5">
        <f>SUM(E2:H2)</f>
        <v>878200000</v>
      </c>
    </row>
    <row r="3" spans="1:9" x14ac:dyDescent="0.2">
      <c r="A3" s="9"/>
      <c r="B3" s="9"/>
      <c r="C3" s="9"/>
      <c r="I3" s="6">
        <f>SUM(I2:I2)</f>
        <v>878200000</v>
      </c>
    </row>
    <row r="4" spans="1:9" x14ac:dyDescent="0.2">
      <c r="A4" s="9"/>
      <c r="B4" s="9"/>
      <c r="C4" s="9"/>
    </row>
    <row r="5" spans="1:9" x14ac:dyDescent="0.2">
      <c r="A5" s="9"/>
      <c r="B5" s="9"/>
      <c r="C5" s="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"/>
  <sheetViews>
    <sheetView workbookViewId="0">
      <selection activeCell="F9" sqref="F9"/>
    </sheetView>
  </sheetViews>
  <sheetFormatPr baseColWidth="10" defaultColWidth="11.5" defaultRowHeight="15" x14ac:dyDescent="0.2"/>
  <cols>
    <col min="1" max="1" width="13.6640625" style="1" customWidth="1"/>
    <col min="2" max="2" width="14.1640625" style="1" customWidth="1"/>
    <col min="3" max="3" width="14.5" style="1" customWidth="1"/>
    <col min="4" max="4" width="33.33203125" style="2" customWidth="1"/>
    <col min="5" max="8" width="18" style="1" customWidth="1"/>
    <col min="9" max="9" width="23.5" style="1" customWidth="1"/>
    <col min="10" max="16384" width="11.5" style="1"/>
  </cols>
  <sheetData>
    <row r="1" spans="1:9" ht="32" x14ac:dyDescent="0.2">
      <c r="A1" s="7" t="s">
        <v>0</v>
      </c>
      <c r="B1" s="7" t="s">
        <v>1</v>
      </c>
      <c r="C1" s="7" t="s">
        <v>2</v>
      </c>
      <c r="D1" s="7" t="s">
        <v>9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ht="67.5" customHeight="1" x14ac:dyDescent="0.2">
      <c r="A2" s="3" t="s">
        <v>10</v>
      </c>
      <c r="B2" s="3" t="s">
        <v>8</v>
      </c>
      <c r="C2" s="3" t="s">
        <v>11</v>
      </c>
      <c r="D2" s="4" t="s">
        <v>14</v>
      </c>
      <c r="E2" s="5">
        <v>760000000</v>
      </c>
      <c r="F2" s="5">
        <v>720000000</v>
      </c>
      <c r="G2" s="5">
        <v>741000000</v>
      </c>
      <c r="H2" s="5">
        <v>762000000</v>
      </c>
      <c r="I2" s="5">
        <f>SUM(E2:H2)</f>
        <v>2983000000</v>
      </c>
    </row>
    <row r="3" spans="1:9" x14ac:dyDescent="0.2">
      <c r="A3" s="9"/>
      <c r="B3" s="9"/>
      <c r="C3" s="9"/>
      <c r="I3" s="6">
        <f>SUM(I2:I2)</f>
        <v>2983000000</v>
      </c>
    </row>
    <row r="4" spans="1:9" x14ac:dyDescent="0.2">
      <c r="A4" s="9"/>
      <c r="B4" s="9"/>
      <c r="C4" s="9"/>
    </row>
    <row r="5" spans="1:9" x14ac:dyDescent="0.2">
      <c r="A5" s="9"/>
      <c r="B5" s="9"/>
      <c r="C5" s="9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9"/>
  <sheetViews>
    <sheetView topLeftCell="A2" workbookViewId="0">
      <selection activeCell="F2" sqref="F2"/>
    </sheetView>
  </sheetViews>
  <sheetFormatPr baseColWidth="10" defaultColWidth="11.5" defaultRowHeight="15" x14ac:dyDescent="0.2"/>
  <cols>
    <col min="1" max="1" width="13.6640625" style="1" customWidth="1"/>
    <col min="2" max="2" width="14.1640625" style="1" customWidth="1"/>
    <col min="3" max="3" width="14.5" style="1" customWidth="1"/>
    <col min="4" max="4" width="33.33203125" style="2" customWidth="1"/>
    <col min="5" max="8" width="18" style="1" customWidth="1"/>
    <col min="9" max="9" width="23.5" style="1" customWidth="1"/>
    <col min="10" max="16384" width="11.5" style="1"/>
  </cols>
  <sheetData>
    <row r="1" spans="1:9" ht="32" x14ac:dyDescent="0.2">
      <c r="A1" s="7" t="s">
        <v>0</v>
      </c>
      <c r="B1" s="7" t="s">
        <v>1</v>
      </c>
      <c r="C1" s="7" t="s">
        <v>2</v>
      </c>
      <c r="D1" s="7" t="s">
        <v>9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ht="64.5" customHeight="1" x14ac:dyDescent="0.2">
      <c r="A2" s="3" t="s">
        <v>10</v>
      </c>
      <c r="B2" s="3" t="s">
        <v>8</v>
      </c>
      <c r="C2" s="3" t="s">
        <v>11</v>
      </c>
      <c r="D2" s="4" t="s">
        <v>15</v>
      </c>
      <c r="E2" s="5">
        <v>1772000000</v>
      </c>
      <c r="F2" s="5">
        <v>1824000000</v>
      </c>
      <c r="G2" s="5">
        <v>1877000000</v>
      </c>
      <c r="H2" s="5">
        <v>1932000000</v>
      </c>
      <c r="I2" s="5">
        <f>SUM(E2:H2)</f>
        <v>7405000000</v>
      </c>
    </row>
    <row r="3" spans="1:9" x14ac:dyDescent="0.2">
      <c r="A3" s="9"/>
      <c r="B3" s="9"/>
      <c r="C3" s="9"/>
      <c r="I3" s="6">
        <f>SUM(I2:I2)</f>
        <v>7405000000</v>
      </c>
    </row>
    <row r="4" spans="1:9" x14ac:dyDescent="0.2">
      <c r="A4" s="9"/>
      <c r="B4" s="9"/>
      <c r="C4" s="9"/>
    </row>
    <row r="5" spans="1:9" x14ac:dyDescent="0.2">
      <c r="A5" s="9"/>
      <c r="B5" s="9"/>
      <c r="C5" s="9"/>
    </row>
    <row r="6" spans="1:9" x14ac:dyDescent="0.2">
      <c r="A6" s="9"/>
      <c r="B6" s="9"/>
      <c r="C6" s="9"/>
    </row>
    <row r="7" spans="1:9" x14ac:dyDescent="0.2">
      <c r="A7" s="9"/>
      <c r="B7" s="9"/>
      <c r="C7" s="9"/>
    </row>
    <row r="8" spans="1:9" x14ac:dyDescent="0.2">
      <c r="A8" s="9"/>
      <c r="B8" s="9"/>
      <c r="C8" s="9"/>
    </row>
    <row r="9" spans="1:9" x14ac:dyDescent="0.2">
      <c r="A9" s="9"/>
      <c r="B9" s="9"/>
      <c r="C9" s="9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9"/>
  <sheetViews>
    <sheetView workbookViewId="0">
      <selection activeCell="E2" sqref="E2"/>
    </sheetView>
  </sheetViews>
  <sheetFormatPr baseColWidth="10" defaultColWidth="11.5" defaultRowHeight="15" x14ac:dyDescent="0.2"/>
  <cols>
    <col min="1" max="1" width="13.6640625" style="1" customWidth="1"/>
    <col min="2" max="2" width="14.1640625" style="1" customWidth="1"/>
    <col min="3" max="3" width="14.5" style="1" customWidth="1"/>
    <col min="4" max="4" width="33.33203125" style="2" customWidth="1"/>
    <col min="5" max="8" width="18" style="1" customWidth="1"/>
    <col min="9" max="9" width="23.5" style="1" customWidth="1"/>
    <col min="10" max="16384" width="11.5" style="1"/>
  </cols>
  <sheetData>
    <row r="1" spans="1:9" ht="32" x14ac:dyDescent="0.2">
      <c r="A1" s="7" t="s">
        <v>0</v>
      </c>
      <c r="B1" s="7" t="s">
        <v>1</v>
      </c>
      <c r="C1" s="7" t="s">
        <v>2</v>
      </c>
      <c r="D1" s="7" t="s">
        <v>9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ht="62.25" customHeight="1" x14ac:dyDescent="0.2">
      <c r="A2" s="3" t="s">
        <v>10</v>
      </c>
      <c r="B2" s="3" t="s">
        <v>8</v>
      </c>
      <c r="C2" s="3" t="s">
        <v>11</v>
      </c>
      <c r="D2" s="4" t="s">
        <v>16</v>
      </c>
      <c r="E2" s="5">
        <v>1690750000</v>
      </c>
      <c r="F2" s="5">
        <v>1740100000</v>
      </c>
      <c r="G2" s="5">
        <v>1790900000</v>
      </c>
      <c r="H2" s="5">
        <v>1843200000</v>
      </c>
      <c r="I2" s="5">
        <f>SUM(E2:H2)</f>
        <v>7064950000</v>
      </c>
    </row>
    <row r="3" spans="1:9" x14ac:dyDescent="0.2">
      <c r="A3" s="9"/>
      <c r="B3" s="9"/>
      <c r="C3" s="9"/>
      <c r="I3" s="6">
        <f>SUM(I2:I2)</f>
        <v>7064950000</v>
      </c>
    </row>
    <row r="4" spans="1:9" x14ac:dyDescent="0.2">
      <c r="A4" s="9"/>
      <c r="B4" s="9"/>
      <c r="C4" s="9"/>
    </row>
    <row r="5" spans="1:9" x14ac:dyDescent="0.2">
      <c r="A5" s="9"/>
      <c r="B5" s="9"/>
      <c r="C5" s="9"/>
    </row>
    <row r="6" spans="1:9" x14ac:dyDescent="0.2">
      <c r="A6" s="9"/>
      <c r="B6" s="9"/>
      <c r="C6" s="9"/>
    </row>
    <row r="7" spans="1:9" x14ac:dyDescent="0.2">
      <c r="A7" s="9"/>
      <c r="B7" s="9"/>
      <c r="C7" s="9"/>
    </row>
    <row r="8" spans="1:9" x14ac:dyDescent="0.2">
      <c r="A8" s="9"/>
      <c r="B8" s="9"/>
      <c r="C8" s="9"/>
    </row>
    <row r="9" spans="1:9" x14ac:dyDescent="0.2">
      <c r="A9" s="9"/>
      <c r="B9" s="9"/>
      <c r="C9" s="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"/>
  <sheetViews>
    <sheetView workbookViewId="0">
      <selection activeCell="E9" sqref="E9"/>
    </sheetView>
  </sheetViews>
  <sheetFormatPr baseColWidth="10" defaultColWidth="11.5" defaultRowHeight="15" x14ac:dyDescent="0.2"/>
  <cols>
    <col min="1" max="1" width="13.6640625" style="1" customWidth="1"/>
    <col min="2" max="2" width="14.1640625" style="1" customWidth="1"/>
    <col min="3" max="3" width="14.5" style="1" customWidth="1"/>
    <col min="4" max="4" width="33.33203125" style="2" customWidth="1"/>
    <col min="5" max="8" width="18" style="1" customWidth="1"/>
    <col min="9" max="9" width="23.5" style="1" customWidth="1"/>
    <col min="10" max="16384" width="11.5" style="1"/>
  </cols>
  <sheetData>
    <row r="1" spans="1:9" ht="32" x14ac:dyDescent="0.2">
      <c r="A1" s="7" t="s">
        <v>0</v>
      </c>
      <c r="B1" s="7" t="s">
        <v>1</v>
      </c>
      <c r="C1" s="7" t="s">
        <v>2</v>
      </c>
      <c r="D1" s="7" t="s">
        <v>9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ht="64.5" customHeight="1" x14ac:dyDescent="0.2">
      <c r="A2" s="3" t="s">
        <v>10</v>
      </c>
      <c r="B2" s="3" t="s">
        <v>8</v>
      </c>
      <c r="C2" s="3" t="s">
        <v>11</v>
      </c>
      <c r="D2" s="4" t="s">
        <v>17</v>
      </c>
      <c r="E2" s="5">
        <v>730580000</v>
      </c>
      <c r="F2" s="5">
        <v>739000000</v>
      </c>
      <c r="G2" s="5">
        <v>760480000</v>
      </c>
      <c r="H2" s="5">
        <v>782580000</v>
      </c>
      <c r="I2" s="5">
        <f>SUM(E2:H2)</f>
        <v>3012640000</v>
      </c>
    </row>
    <row r="3" spans="1:9" x14ac:dyDescent="0.2">
      <c r="A3" s="9"/>
      <c r="B3" s="9"/>
      <c r="C3" s="9"/>
      <c r="I3" s="6">
        <f>SUM(I2:I2)</f>
        <v>3012640000</v>
      </c>
    </row>
    <row r="4" spans="1:9" x14ac:dyDescent="0.2">
      <c r="A4" s="9"/>
      <c r="B4" s="9"/>
      <c r="C4" s="9"/>
    </row>
    <row r="5" spans="1:9" x14ac:dyDescent="0.2">
      <c r="A5" s="9"/>
      <c r="B5" s="9"/>
      <c r="C5" s="9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9"/>
  <sheetViews>
    <sheetView workbookViewId="0">
      <selection sqref="A1:I3"/>
    </sheetView>
  </sheetViews>
  <sheetFormatPr baseColWidth="10" defaultColWidth="11.5" defaultRowHeight="15" x14ac:dyDescent="0.2"/>
  <cols>
    <col min="1" max="1" width="13.6640625" style="1" customWidth="1"/>
    <col min="2" max="2" width="14.1640625" style="1" customWidth="1"/>
    <col min="3" max="3" width="14.5" style="1" customWidth="1"/>
    <col min="4" max="4" width="33.33203125" style="2" customWidth="1"/>
    <col min="5" max="8" width="18" style="1" customWidth="1"/>
    <col min="9" max="9" width="23.5" style="1" customWidth="1"/>
    <col min="10" max="16384" width="11.5" style="1"/>
  </cols>
  <sheetData>
    <row r="1" spans="1:9" ht="32" x14ac:dyDescent="0.2">
      <c r="A1" s="7" t="s">
        <v>0</v>
      </c>
      <c r="B1" s="7" t="s">
        <v>1</v>
      </c>
      <c r="C1" s="7" t="s">
        <v>2</v>
      </c>
      <c r="D1" s="7" t="s">
        <v>9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ht="63.75" customHeight="1" x14ac:dyDescent="0.2">
      <c r="A2" s="3" t="s">
        <v>10</v>
      </c>
      <c r="B2" s="3" t="s">
        <v>8</v>
      </c>
      <c r="C2" s="3" t="s">
        <v>11</v>
      </c>
      <c r="D2" s="4" t="s">
        <v>18</v>
      </c>
      <c r="E2" s="5">
        <v>1994420000</v>
      </c>
      <c r="F2" s="5">
        <v>2054030000</v>
      </c>
      <c r="G2" s="5">
        <v>2215380000</v>
      </c>
      <c r="H2" s="5">
        <v>2278540000</v>
      </c>
      <c r="I2" s="5">
        <f>SUM(E2:H2)</f>
        <v>8542370000</v>
      </c>
    </row>
    <row r="3" spans="1:9" x14ac:dyDescent="0.2">
      <c r="A3" s="9"/>
      <c r="B3" s="9"/>
      <c r="C3" s="9"/>
      <c r="I3" s="6">
        <f>SUM(I2:I2)</f>
        <v>8542370000</v>
      </c>
    </row>
    <row r="4" spans="1:9" x14ac:dyDescent="0.2">
      <c r="A4" s="9"/>
      <c r="B4" s="9"/>
      <c r="C4" s="9"/>
    </row>
    <row r="5" spans="1:9" x14ac:dyDescent="0.2">
      <c r="A5" s="9"/>
      <c r="B5" s="9"/>
      <c r="C5" s="9"/>
    </row>
    <row r="6" spans="1:9" x14ac:dyDescent="0.2">
      <c r="A6" s="9"/>
      <c r="B6" s="9"/>
      <c r="C6" s="9"/>
    </row>
    <row r="7" spans="1:9" x14ac:dyDescent="0.2">
      <c r="A7" s="9"/>
      <c r="B7" s="9"/>
      <c r="C7" s="9"/>
    </row>
    <row r="8" spans="1:9" x14ac:dyDescent="0.2">
      <c r="A8" s="9"/>
      <c r="B8" s="9"/>
      <c r="C8" s="9"/>
    </row>
    <row r="9" spans="1:9" x14ac:dyDescent="0.2">
      <c r="A9" s="9"/>
      <c r="B9" s="9"/>
      <c r="C9" s="9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6"/>
  <sheetViews>
    <sheetView workbookViewId="0">
      <selection sqref="A1:I3"/>
    </sheetView>
  </sheetViews>
  <sheetFormatPr baseColWidth="10" defaultColWidth="11.5" defaultRowHeight="15" x14ac:dyDescent="0.2"/>
  <cols>
    <col min="1" max="1" width="13.6640625" style="1" customWidth="1"/>
    <col min="2" max="2" width="14.1640625" style="1" customWidth="1"/>
    <col min="3" max="3" width="14.5" style="1" customWidth="1"/>
    <col min="4" max="4" width="33.33203125" style="2" customWidth="1"/>
    <col min="5" max="8" width="18" style="1" customWidth="1"/>
    <col min="9" max="9" width="23.5" style="1" customWidth="1"/>
    <col min="10" max="16384" width="11.5" style="1"/>
  </cols>
  <sheetData>
    <row r="1" spans="1:9" ht="32" x14ac:dyDescent="0.2">
      <c r="A1" s="7" t="s">
        <v>0</v>
      </c>
      <c r="B1" s="7" t="s">
        <v>1</v>
      </c>
      <c r="C1" s="7" t="s">
        <v>2</v>
      </c>
      <c r="D1" s="7" t="s">
        <v>9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ht="65.25" customHeight="1" x14ac:dyDescent="0.2">
      <c r="A2" s="3" t="s">
        <v>10</v>
      </c>
      <c r="B2" s="3" t="s">
        <v>8</v>
      </c>
      <c r="C2" s="3" t="s">
        <v>11</v>
      </c>
      <c r="D2" s="4" t="s">
        <v>19</v>
      </c>
      <c r="E2" s="5">
        <v>2449010000</v>
      </c>
      <c r="F2" s="5">
        <v>2524140000</v>
      </c>
      <c r="G2" s="5">
        <v>2597660000</v>
      </c>
      <c r="H2" s="5">
        <v>2673340000</v>
      </c>
      <c r="I2" s="5">
        <f>SUM(E2:H2)</f>
        <v>10244150000</v>
      </c>
    </row>
    <row r="3" spans="1:9" x14ac:dyDescent="0.2">
      <c r="A3" s="9"/>
      <c r="B3" s="9"/>
      <c r="C3" s="9"/>
      <c r="I3" s="6">
        <f>SUM(I2:I2)</f>
        <v>10244150000</v>
      </c>
    </row>
    <row r="4" spans="1:9" x14ac:dyDescent="0.2">
      <c r="A4" s="9"/>
      <c r="B4" s="9"/>
      <c r="C4" s="9"/>
    </row>
    <row r="5" spans="1:9" x14ac:dyDescent="0.2">
      <c r="A5" s="9"/>
      <c r="B5" s="9"/>
      <c r="C5" s="9"/>
    </row>
    <row r="6" spans="1:9" x14ac:dyDescent="0.2">
      <c r="A6" s="9"/>
      <c r="B6" s="9"/>
      <c r="C6" s="9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7"/>
  <sheetViews>
    <sheetView workbookViewId="0">
      <selection sqref="A1:I3"/>
    </sheetView>
  </sheetViews>
  <sheetFormatPr baseColWidth="10" defaultColWidth="11.5" defaultRowHeight="15" x14ac:dyDescent="0.2"/>
  <cols>
    <col min="1" max="1" width="13.6640625" style="1" customWidth="1"/>
    <col min="2" max="2" width="14.1640625" style="1" customWidth="1"/>
    <col min="3" max="3" width="14.5" style="1" customWidth="1"/>
    <col min="4" max="4" width="33.33203125" style="2" customWidth="1"/>
    <col min="5" max="8" width="18" style="1" customWidth="1"/>
    <col min="9" max="9" width="23.5" style="1" customWidth="1"/>
    <col min="10" max="16384" width="11.5" style="1"/>
  </cols>
  <sheetData>
    <row r="1" spans="1:9" ht="32" x14ac:dyDescent="0.2">
      <c r="A1" s="7" t="s">
        <v>0</v>
      </c>
      <c r="B1" s="7" t="s">
        <v>1</v>
      </c>
      <c r="C1" s="7" t="s">
        <v>2</v>
      </c>
      <c r="D1" s="7" t="s">
        <v>9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ht="64" x14ac:dyDescent="0.2">
      <c r="A2" s="3" t="s">
        <v>10</v>
      </c>
      <c r="B2" s="3" t="s">
        <v>8</v>
      </c>
      <c r="C2" s="3" t="s">
        <v>11</v>
      </c>
      <c r="D2" s="4" t="s">
        <v>20</v>
      </c>
      <c r="E2" s="5">
        <v>753000000</v>
      </c>
      <c r="F2" s="5">
        <v>770050000</v>
      </c>
      <c r="G2" s="5">
        <v>792410000</v>
      </c>
      <c r="H2" s="5">
        <v>815430000</v>
      </c>
      <c r="I2" s="5">
        <f>SUM(E2:H2)</f>
        <v>3130890000</v>
      </c>
    </row>
    <row r="3" spans="1:9" x14ac:dyDescent="0.2">
      <c r="A3" s="9"/>
      <c r="B3" s="9"/>
      <c r="C3" s="9"/>
      <c r="I3" s="6">
        <f>SUM(I2:I2)</f>
        <v>3130890000</v>
      </c>
    </row>
    <row r="4" spans="1:9" x14ac:dyDescent="0.2">
      <c r="A4" s="9"/>
      <c r="B4" s="9"/>
      <c r="C4" s="9"/>
    </row>
    <row r="5" spans="1:9" x14ac:dyDescent="0.2">
      <c r="A5" s="9"/>
      <c r="B5" s="9"/>
      <c r="C5" s="9"/>
    </row>
    <row r="6" spans="1:9" x14ac:dyDescent="0.2">
      <c r="A6" s="9"/>
      <c r="B6" s="9"/>
      <c r="C6" s="9"/>
    </row>
    <row r="7" spans="1:9" x14ac:dyDescent="0.2">
      <c r="A7" s="9"/>
      <c r="B7" s="9"/>
      <c r="C7" s="9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D526F1DC4A00F4189655028FE5A73FF" ma:contentTypeVersion="18" ma:contentTypeDescription="Crear nuevo documento." ma:contentTypeScope="" ma:versionID="2813abd9cd98dd2953ed4a6affd9b5c3">
  <xsd:schema xmlns:xsd="http://www.w3.org/2001/XMLSchema" xmlns:xs="http://www.w3.org/2001/XMLSchema" xmlns:p="http://schemas.microsoft.com/office/2006/metadata/properties" xmlns:ns2="66552042-5c7d-48dd-80c5-dd57f011de04" xmlns:ns3="4c37b329-dd8e-4702-8738-03066c5e2716" targetNamespace="http://schemas.microsoft.com/office/2006/metadata/properties" ma:root="true" ma:fieldsID="0cf2263901c17ae643d3d8d877744799" ns2:_="" ns3:_="">
    <xsd:import namespace="66552042-5c7d-48dd-80c5-dd57f011de04"/>
    <xsd:import namespace="4c37b329-dd8e-4702-8738-03066c5e27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552042-5c7d-48dd-80c5-dd57f011de0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1310d8ee-99bf-4ea4-9dbe-e9e068685e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37b329-dd8e-4702-8738-03066c5e271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170424e5-61ff-4f4a-b91c-35aa36d3d7b4}" ma:internalName="TaxCatchAll" ma:showField="CatchAllData" ma:web="4c37b329-dd8e-4702-8738-03066c5e27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37b329-dd8e-4702-8738-03066c5e2716" xsi:nil="true"/>
    <lcf76f155ced4ddcb4097134ff3c332f xmlns="66552042-5c7d-48dd-80c5-dd57f011de0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8589ECD-4F79-479C-B67B-3BA448538FDA}"/>
</file>

<file path=customXml/itemProps2.xml><?xml version="1.0" encoding="utf-8"?>
<ds:datastoreItem xmlns:ds="http://schemas.openxmlformats.org/officeDocument/2006/customXml" ds:itemID="{22486F90-8CA5-42BD-BF95-E3D08B980094}"/>
</file>

<file path=customXml/itemProps3.xml><?xml version="1.0" encoding="utf-8"?>
<ds:datastoreItem xmlns:ds="http://schemas.openxmlformats.org/officeDocument/2006/customXml" ds:itemID="{307E3B90-A5E6-4245-A51D-7535594A8B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20</vt:i4>
      </vt:variant>
    </vt:vector>
  </HeadingPairs>
  <TitlesOfParts>
    <vt:vector size="20" baseType="lpstr">
      <vt:lpstr>01. Usaquén</vt:lpstr>
      <vt:lpstr>02. Chapinero</vt:lpstr>
      <vt:lpstr>03. Santa Fe</vt:lpstr>
      <vt:lpstr>04. San Cristóbal</vt:lpstr>
      <vt:lpstr>05. Usme</vt:lpstr>
      <vt:lpstr>06. Tunjuelito</vt:lpstr>
      <vt:lpstr>07. Bosa</vt:lpstr>
      <vt:lpstr>08. Kennedy</vt:lpstr>
      <vt:lpstr>09. Fontibón</vt:lpstr>
      <vt:lpstr>10. Engativá</vt:lpstr>
      <vt:lpstr>11. Suba</vt:lpstr>
      <vt:lpstr>12. Barrios Unidos</vt:lpstr>
      <vt:lpstr>13. Teusaquillo</vt:lpstr>
      <vt:lpstr>14. Los Mártires</vt:lpstr>
      <vt:lpstr>15. Antonio Nariño</vt:lpstr>
      <vt:lpstr>16. Puente Aranda</vt:lpstr>
      <vt:lpstr>17. La Candelaria</vt:lpstr>
      <vt:lpstr>18. RUU</vt:lpstr>
      <vt:lpstr>19. Ciudad Bolívar</vt:lpstr>
      <vt:lpstr>20. Sumapaz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David</dc:creator>
  <cp:lastModifiedBy>Liliana Nieto Díaz</cp:lastModifiedBy>
  <dcterms:created xsi:type="dcterms:W3CDTF">2025-01-30T13:42:55Z</dcterms:created>
  <dcterms:modified xsi:type="dcterms:W3CDTF">2025-02-28T05:48:54Z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0x010100BD526F1DC4A00F4189655028FE5A73FF</vt:lpwstr>
  </property>
</Properties>
</file>